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x Plann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3" borderId="1" pivotButton="0" quotePrefix="0" xfId="0"/>
    <xf numFmtId="4" fontId="0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35" customWidth="1" min="1" max="1"/>
    <col width="16" customWidth="1" min="2" max="2"/>
    <col width="14" customWidth="1" min="3" max="3"/>
    <col width="20" customWidth="1" min="4" max="4"/>
    <col width="20" customWidth="1" min="5" max="5"/>
  </cols>
  <sheetData>
    <row r="1" ht="30" customHeight="1">
      <c r="A1" s="1" t="inlineStr">
        <is>
          <t>Tax Planning Worksheet</t>
        </is>
      </c>
    </row>
    <row r="2" ht="20" customHeight="1">
      <c r="A2" s="2" t="inlineStr">
        <is>
          <t>Old vs New regime comparison with 80C optimization</t>
        </is>
      </c>
    </row>
    <row r="4">
      <c r="A4" s="3" t="inlineStr">
        <is>
          <t>Particulars</t>
        </is>
      </c>
      <c r="B4" s="3" t="inlineStr">
        <is>
          <t>Amount (₹)</t>
        </is>
      </c>
      <c r="C4" s="3" t="inlineStr">
        <is>
          <t>Section</t>
        </is>
      </c>
      <c r="D4" s="3" t="inlineStr">
        <is>
          <t>Old Regime Deduction</t>
        </is>
      </c>
      <c r="E4" s="3" t="inlineStr">
        <is>
          <t>New Regime Deduction</t>
        </is>
      </c>
    </row>
    <row r="5">
      <c r="A5" s="4" t="inlineStr">
        <is>
          <t>Gross Annual Income</t>
        </is>
      </c>
      <c r="B5" s="5" t="n">
        <v>1200000</v>
      </c>
      <c r="C5" s="4" t="inlineStr">
        <is>
          <t>-</t>
        </is>
      </c>
      <c r="D5" s="4" t="inlineStr"/>
      <c r="E5" s="4" t="inlineStr"/>
    </row>
    <row r="6">
      <c r="A6" s="4" t="inlineStr">
        <is>
          <t>Standard Deduction</t>
        </is>
      </c>
      <c r="B6" s="5" t="n">
        <v>50000</v>
      </c>
      <c r="C6" s="4" t="inlineStr">
        <is>
          <t>16(ia)</t>
        </is>
      </c>
      <c r="D6" s="5" t="n">
        <v>50000</v>
      </c>
      <c r="E6" s="5" t="n">
        <v>75000</v>
      </c>
    </row>
    <row r="7">
      <c r="A7" s="4" t="inlineStr"/>
      <c r="B7" s="4" t="inlineStr"/>
      <c r="C7" s="4" t="inlineStr"/>
      <c r="D7" s="4" t="inlineStr"/>
      <c r="E7" s="4" t="inlineStr"/>
    </row>
    <row r="8">
      <c r="A8" s="4" t="inlineStr">
        <is>
          <t>TAX-SAVING INVESTMENTS (80C)</t>
        </is>
      </c>
      <c r="B8" s="4" t="inlineStr"/>
      <c r="C8" s="4" t="inlineStr"/>
      <c r="D8" s="4" t="inlineStr"/>
      <c r="E8" s="4" t="inlineStr"/>
    </row>
    <row r="9">
      <c r="A9" s="4" t="inlineStr">
        <is>
          <t>PPF Contribution</t>
        </is>
      </c>
      <c r="B9" s="5" t="n">
        <v>50000</v>
      </c>
      <c r="C9" s="4" t="inlineStr">
        <is>
          <t>80C</t>
        </is>
      </c>
      <c r="D9" s="5" t="n">
        <v>50000</v>
      </c>
      <c r="E9" s="5" t="n">
        <v>0</v>
      </c>
    </row>
    <row r="10">
      <c r="A10" s="4" t="inlineStr">
        <is>
          <t>ELSS Mutual Funds</t>
        </is>
      </c>
      <c r="B10" s="5" t="n">
        <v>50000</v>
      </c>
      <c r="C10" s="4" t="inlineStr">
        <is>
          <t>80C</t>
        </is>
      </c>
      <c r="D10" s="5" t="n">
        <v>50000</v>
      </c>
      <c r="E10" s="5" t="n">
        <v>0</v>
      </c>
    </row>
    <row r="11">
      <c r="A11" s="4" t="inlineStr">
        <is>
          <t>EPF Contribution</t>
        </is>
      </c>
      <c r="B11" s="5" t="n">
        <v>40000</v>
      </c>
      <c r="C11" s="4" t="inlineStr">
        <is>
          <t>80C</t>
        </is>
      </c>
      <c r="D11" s="5" t="n">
        <v>40000</v>
      </c>
      <c r="E11" s="5" t="n">
        <v>0</v>
      </c>
    </row>
    <row r="12">
      <c r="A12" s="4" t="inlineStr">
        <is>
          <t>LIC Premium</t>
        </is>
      </c>
      <c r="B12" s="5" t="n">
        <v>25000</v>
      </c>
      <c r="C12" s="4" t="inlineStr">
        <is>
          <t>80C</t>
        </is>
      </c>
      <c r="D12" s="5" t="n">
        <v>25000</v>
      </c>
      <c r="E12" s="5" t="n">
        <v>0</v>
      </c>
    </row>
    <row r="13">
      <c r="A13" s="4" t="inlineStr">
        <is>
          <t>Children Tuition Fees</t>
        </is>
      </c>
      <c r="B13" s="5" t="n">
        <v>35000</v>
      </c>
      <c r="C13" s="4" t="inlineStr">
        <is>
          <t>80C</t>
        </is>
      </c>
      <c r="D13" s="5" t="n">
        <v>35000</v>
      </c>
      <c r="E13" s="5" t="n">
        <v>0</v>
      </c>
    </row>
    <row r="14">
      <c r="A14" s="4" t="inlineStr">
        <is>
          <t>Subtotal 80C</t>
        </is>
      </c>
      <c r="B14" s="4" t="inlineStr"/>
      <c r="C14" s="4" t="inlineStr"/>
      <c r="D14" s="4">
        <f>SUM(D9:D13)</f>
        <v/>
      </c>
      <c r="E14" s="5" t="n">
        <v>0</v>
      </c>
    </row>
    <row r="15">
      <c r="A15" s="4" t="inlineStr"/>
      <c r="B15" s="4" t="inlineStr"/>
      <c r="C15" s="4" t="inlineStr"/>
      <c r="D15" s="4" t="inlineStr"/>
      <c r="E15" s="4" t="inlineStr"/>
    </row>
    <row r="16">
      <c r="A16" s="4" t="inlineStr">
        <is>
          <t>OTHER DEDUCTIONS</t>
        </is>
      </c>
      <c r="B16" s="4" t="inlineStr"/>
      <c r="C16" s="4" t="inlineStr"/>
      <c r="D16" s="4" t="inlineStr"/>
      <c r="E16" s="4" t="inlineStr"/>
    </row>
    <row r="17">
      <c r="A17" s="4" t="inlineStr">
        <is>
          <t>NPS (Additional)</t>
        </is>
      </c>
      <c r="B17" s="5" t="n">
        <v>50000</v>
      </c>
      <c r="C17" s="4" t="inlineStr">
        <is>
          <t>80CCD(1B)</t>
        </is>
      </c>
      <c r="D17" s="5" t="n">
        <v>50000</v>
      </c>
      <c r="E17" s="5" t="n">
        <v>0</v>
      </c>
    </row>
    <row r="18">
      <c r="A18" s="4" t="inlineStr">
        <is>
          <t>Health Insurance (Self)</t>
        </is>
      </c>
      <c r="B18" s="5" t="n">
        <v>25000</v>
      </c>
      <c r="C18" s="4" t="inlineStr">
        <is>
          <t>80D</t>
        </is>
      </c>
      <c r="D18" s="5" t="n">
        <v>25000</v>
      </c>
      <c r="E18" s="5" t="n">
        <v>0</v>
      </c>
    </row>
    <row r="19">
      <c r="A19" s="4" t="inlineStr">
        <is>
          <t>Health Insurance (Parents)</t>
        </is>
      </c>
      <c r="B19" s="5" t="n">
        <v>25000</v>
      </c>
      <c r="C19" s="4" t="inlineStr">
        <is>
          <t>80D</t>
        </is>
      </c>
      <c r="D19" s="5" t="n">
        <v>25000</v>
      </c>
      <c r="E19" s="5" t="n">
        <v>0</v>
      </c>
    </row>
    <row r="20">
      <c r="A20" s="4" t="inlineStr">
        <is>
          <t>HRA Exemption</t>
        </is>
      </c>
      <c r="B20" s="5" t="n">
        <v>120000</v>
      </c>
      <c r="C20" s="4" t="inlineStr">
        <is>
          <t>10(13A)</t>
        </is>
      </c>
      <c r="D20" s="5" t="n">
        <v>120000</v>
      </c>
      <c r="E20" s="5" t="n">
        <v>0</v>
      </c>
    </row>
    <row r="21">
      <c r="A21" s="4" t="inlineStr">
        <is>
          <t>Home Loan Interest</t>
        </is>
      </c>
      <c r="B21" s="5" t="n">
        <v>0</v>
      </c>
      <c r="C21" s="4" t="inlineStr">
        <is>
          <t>24(b)</t>
        </is>
      </c>
      <c r="D21" s="5" t="n">
        <v>0</v>
      </c>
      <c r="E21" s="5" t="n">
        <v>0</v>
      </c>
    </row>
    <row r="22">
      <c r="A22" s="4" t="inlineStr">
        <is>
          <t>Subtotal Other</t>
        </is>
      </c>
      <c r="B22" s="4" t="inlineStr"/>
      <c r="C22" s="4" t="inlineStr"/>
      <c r="D22" s="4">
        <f>SUM(D17:D22)</f>
        <v/>
      </c>
      <c r="E22" s="5" t="n">
        <v>0</v>
      </c>
    </row>
    <row r="23">
      <c r="A23" s="4" t="inlineStr"/>
      <c r="B23" s="4" t="inlineStr"/>
      <c r="C23" s="4" t="inlineStr"/>
      <c r="D23" s="4" t="inlineStr"/>
      <c r="E23" s="4" t="inlineStr"/>
    </row>
    <row r="24">
      <c r="A24" s="4" t="inlineStr">
        <is>
          <t>TOTAL DEDUCTIONS</t>
        </is>
      </c>
      <c r="B24" s="4" t="inlineStr"/>
      <c r="C24" s="4" t="inlineStr"/>
      <c r="D24" s="4">
        <f>D7+D14+D23</f>
        <v/>
      </c>
      <c r="E24" s="4">
        <f>E7+E14+E23</f>
        <v/>
      </c>
    </row>
    <row r="25">
      <c r="A25" s="4" t="inlineStr">
        <is>
          <t>TAXABLE INCOME</t>
        </is>
      </c>
      <c r="B25" s="4" t="inlineStr"/>
      <c r="C25" s="4" t="inlineStr"/>
      <c r="D25" s="4">
        <f>B5-D25</f>
        <v/>
      </c>
      <c r="E25" s="4">
        <f>B5-E25</f>
        <v/>
      </c>
    </row>
    <row r="29">
      <c r="A29" s="6" t="inlineStr">
        <is>
          <t>⚡ Powered by ReconcileAI — Bank, GST &amp; UPI Reconciliation | reconcileai.in</t>
        </is>
      </c>
    </row>
  </sheetData>
  <mergeCells count="3">
    <mergeCell ref="A2:F2"/>
    <mergeCell ref="A1:F1"/>
    <mergeCell ref="A29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2026-10-22T12:24:54Z</dcterms:created>
  <dcterms:modified xsi:type="dcterms:W3CDTF">2026-10-22T12:24:54Z</dcterms:modified>
</cp:coreProperties>
</file>